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760" windowHeight="975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<sst xmlns="http://schemas.openxmlformats.org/spreadsheetml/2006/main" count="14" uniqueCount="14">
  <si>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Р. бр.</t>
  </si>
  <si>
    <t>ОПИС ПОЗИЦИЈЕ</t>
  </si>
  <si>
    <t>УКУПНА ВРЕДНОСТ</t>
  </si>
  <si>
    <t>Јединица мере</t>
  </si>
  <si>
    <r>
      <rPr>
        <b/>
        <sz val="11"/>
        <rFont val="Arial"/>
        <family val="2"/>
      </rPr>
      <t>Укупно</t>
    </r>
    <r>
      <rPr>
        <i/>
        <sz val="11"/>
        <rFont val="Arial"/>
        <family val="2"/>
      </rPr>
      <t xml:space="preserve">
цена у РСД</t>
    </r>
  </si>
  <si>
    <t>комплет</t>
  </si>
  <si>
    <t>Вредност ПДВ-а</t>
  </si>
  <si>
    <r>
      <t xml:space="preserve">УКУПНО
</t>
    </r>
    <r>
      <rPr>
        <i/>
        <sz val="12"/>
        <rFont val="Arial"/>
        <family val="2"/>
      </rPr>
      <t>Вредност радова са ПДВ-ом у динарима</t>
    </r>
    <r>
      <rPr>
        <b/>
        <sz val="12"/>
        <rFont val="Arial"/>
        <family val="2"/>
      </rPr>
      <t xml:space="preserve"> </t>
    </r>
  </si>
  <si>
    <r>
      <rPr>
        <b/>
        <sz val="11"/>
        <rFont val="Arial"/>
        <family val="2"/>
      </rPr>
      <t>Количина</t>
    </r>
    <r>
      <rPr>
        <i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</si>
  <si>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Јединична цена</t>
    </r>
    <r>
      <rPr>
        <i/>
        <sz val="11"/>
        <rFont val="Arial"/>
        <family val="2"/>
      </rPr>
      <t xml:space="preserve">
 у РСД без ПДВ-а</t>
    </r>
  </si>
  <si>
    <t>Спецификација 
Сервис гасних кондензационих котлова произвођача Valliant</t>
  </si>
  <si>
    <t>Превентивни периодични сервис  гасних кондензационих котлова инсталираних на објектима "ДОМ Кошутњак" и "Сценска техника", 3 блока састављених из 6 блокова VU INT 1206/5-5, укупне топлоне снаге 2016 kW и блока састављених из 5 блокова VU INT 1006/5-5, укупне топлотне снаге 1025 kW. 
-  визуелна контрола - споља и унутар уређаја
-  провера херметичности свих прикључака (вода и гас)
-  провера запрљаности и чишћење хватача нечистоће
-  одмуљивљње хидрауличне скретнице (по потреби)
-  хемијско испирање измењивача топлоте са стране воде (по потреби)
-  хемијско испирање измењивача топлоте са стране димних гасова
-  провера подешавања врсте гаса (гасни вентил и регулација)
-  провера редоследа функција и могућих сметњи
-  провера притиска мировања и прикључног притиска гаса</t>
  </si>
  <si>
    <t>-  демонтажа горионика и испитивање заптиве горионика
-  визуелна провера стања пламеног тела
-  провера неповратне клапне димних гасва
-  провера запрљаности и чишћење кола вентилатора (по потреби)
-  испитивање и подешавање стартне и јонизационе електроде
-  чишћење коморе за сагоревање/грејних површина и уградња горионика
-  чишћење сифона на каскадном систему и у појединачним уређајима
-  контрола појединачних и збирног одвода кондензата
-  испитивање уређаја за неутрализацију</t>
  </si>
  <si>
    <t>-  испитивање рада вентила сигурности
-  испитивање учвршћења електричних прикључака
-  испитивање херметичности гасоводних делова под протиском
-  провера функионалности сигурносних прекидача протока
-  подешавање сагоревања и мерење емисије димних гасова
-  подешавање карактеристика грејања у складу са жељом корисника (понудом  
    обухваћена максимално два доласка и промена параметара)
-  провера функионалности система аутоматске регулације
-  провера исправности сигурносног термостата/ пресостата
-  провера исправности регулационих термостата/ пресостата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</si>
</sst>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[$-241A]dddd\,\ dd\.\ mmmm\ yyyy\."/>
    <numFmt numFmtId="165" formatCode="0.0"/>
    <numFmt numFmtId="166" formatCode="0.00000"/>
    <numFmt numFmtId="167" formatCode="0.000000"/>
    <numFmt numFmtId="168" formatCode="0.0000"/>
    <numFmt numFmtId="169" formatCode="0.000"/>
    <numFmt numFmtId="170" formatCode="0.0000000"/>
    <numFmt numFmtId="171" formatCode="_-* #,##0.0_-;\-* #,##0.0_-;_-* &quot;-&quot;_-;_-@_-"/>
    <numFmt numFmtId="172" formatCode="_-* #,##0.00_-;\-* #,##0.00_-;_-* &quot;-&quot;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12" borderId="11" xfId="0" applyFill="1" applyBorder="1" applyAlignment="1">
      <alignment/>
    </xf>
    <xf numFmtId="4" fontId="2" fillId="12" borderId="12" xfId="0" applyNumberFormat="1" applyFont="1" applyFill="1" applyBorder="1" applyAlignment="1">
      <alignment horizontal="center" vertical="center"/>
    </xf>
    <xf numFmtId="0" fontId="0" fillId="12" borderId="13" xfId="0" applyFill="1" applyBorder="1" applyAlignment="1">
      <alignment/>
    </xf>
    <xf numFmtId="4" fontId="2" fillId="12" borderId="14" xfId="0" applyNumberFormat="1" applyFont="1" applyFill="1" applyBorder="1" applyAlignment="1">
      <alignment horizontal="center" vertical="center"/>
    </xf>
    <xf numFmtId="0" fontId="0" fillId="18" borderId="15" xfId="0" applyFill="1" applyBorder="1" applyAlignment="1">
      <alignment/>
    </xf>
    <xf numFmtId="4" fontId="4" fillId="18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wrapText="1"/>
    </xf>
    <xf numFmtId="0" fontId="4" fillId="12" borderId="21" xfId="0" applyFont="1" applyFill="1" applyBorder="1" applyAlignment="1">
      <alignment horizontal="right" vertical="center"/>
    </xf>
    <xf numFmtId="0" fontId="4" fillId="12" borderId="20" xfId="0" applyFont="1" applyFill="1" applyBorder="1" applyAlignment="1">
      <alignment horizontal="right" vertical="center" wrapText="1"/>
    </xf>
    <xf numFmtId="0" fontId="4" fillId="12" borderId="20" xfId="0" applyFont="1" applyFill="1" applyBorder="1" applyAlignment="1">
      <alignment horizontal="right" vertical="center"/>
    </xf>
    <xf numFmtId="0" fontId="4" fillId="18" borderId="22" xfId="0" applyFont="1" applyFill="1" applyBorder="1" applyAlignment="1">
      <alignment horizontal="right" vertical="center" wrapText="1"/>
    </xf>
    <xf numFmtId="0" fontId="4" fillId="18" borderId="22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1" fillId="5" borderId="31" xfId="0" applyFont="1" applyFill="1" applyBorder="1" applyAlignment="1">
      <alignment horizontal="center" wrapText="1"/>
    </xf>
    <xf numFmtId="0" fontId="1" fillId="5" borderId="32" xfId="0" applyFont="1" applyFill="1" applyBorder="1" applyAlignment="1">
      <alignment horizontal="center" wrapText="1"/>
    </xf>
    <xf numFmtId="0" fontId="1" fillId="5" borderId="33" xfId="0" applyFont="1" applyFill="1" applyBorder="1" applyAlignment="1">
      <alignment horizontal="center" wrapText="1"/>
    </xf>
    <xf numFmtId="4" fontId="3" fillId="0" borderId="31" xfId="0" applyNumberFormat="1" applyFont="1" applyBorder="1" applyAlignment="1">
      <alignment horizontal="center" wrapText="1"/>
    </xf>
    <xf numFmtId="4" fontId="3" fillId="0" borderId="32" xfId="0" applyNumberFormat="1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6F9D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70" zoomScaleNormal="70" zoomScalePageLayoutView="0" workbookViewId="0" topLeftCell="A4">
      <selection activeCell="F4" sqref="F4:F6"/>
    </sheetView>
  </sheetViews>
  <sheetFormatPr defaultColWidth="11.57421875" defaultRowHeight="12.75"/>
  <cols>
    <col min="1" max="1" width="10.140625" style="0" customWidth="1"/>
    <col min="2" max="2" width="59.140625" style="0" customWidth="1"/>
    <col min="3" max="3" width="12.7109375" style="1" customWidth="1"/>
    <col min="4" max="4" width="11.57421875" style="1" customWidth="1"/>
    <col min="5" max="5" width="19.00390625" style="1" customWidth="1"/>
    <col min="6" max="6" width="22.28125" style="2" customWidth="1"/>
  </cols>
  <sheetData>
    <row r="1" spans="1:6" ht="66" customHeight="1" thickBot="1">
      <c r="A1" s="22" t="s">
        <v>10</v>
      </c>
      <c r="B1" s="23"/>
      <c r="C1" s="23"/>
      <c r="D1" s="23"/>
      <c r="E1" s="23"/>
      <c r="F1" s="24"/>
    </row>
    <row r="2" spans="1:6" ht="15" customHeight="1">
      <c r="A2" s="25"/>
      <c r="B2" s="26"/>
      <c r="C2" s="26"/>
      <c r="D2" s="26"/>
      <c r="E2" s="26"/>
      <c r="F2" s="27"/>
    </row>
    <row r="3" spans="1:6" ht="73.5" customHeight="1">
      <c r="A3" s="3" t="s">
        <v>0</v>
      </c>
      <c r="B3" s="10" t="s">
        <v>1</v>
      </c>
      <c r="C3" s="10" t="s">
        <v>3</v>
      </c>
      <c r="D3" s="11" t="s">
        <v>8</v>
      </c>
      <c r="E3" s="12" t="s">
        <v>9</v>
      </c>
      <c r="F3" s="13" t="s">
        <v>4</v>
      </c>
    </row>
    <row r="4" spans="1:6" ht="285">
      <c r="A4" s="28">
        <v>1</v>
      </c>
      <c r="B4" s="14" t="s">
        <v>11</v>
      </c>
      <c r="C4" s="30" t="s">
        <v>5</v>
      </c>
      <c r="D4" s="33">
        <v>1</v>
      </c>
      <c r="E4" s="36"/>
      <c r="F4" s="39">
        <f>D4*E4</f>
        <v>0</v>
      </c>
    </row>
    <row r="5" spans="1:6" ht="185.25">
      <c r="A5" s="29"/>
      <c r="B5" s="15" t="s">
        <v>12</v>
      </c>
      <c r="C5" s="31"/>
      <c r="D5" s="34"/>
      <c r="E5" s="37"/>
      <c r="F5" s="40"/>
    </row>
    <row r="6" spans="1:6" ht="256.5" customHeight="1" thickBot="1">
      <c r="A6" s="29"/>
      <c r="B6" s="16" t="s">
        <v>13</v>
      </c>
      <c r="C6" s="32"/>
      <c r="D6" s="35"/>
      <c r="E6" s="38"/>
      <c r="F6" s="41"/>
    </row>
    <row r="7" spans="1:6" ht="21.75" customHeight="1">
      <c r="A7" s="4"/>
      <c r="B7" s="17" t="s">
        <v>2</v>
      </c>
      <c r="C7" s="17"/>
      <c r="D7" s="17"/>
      <c r="E7" s="17"/>
      <c r="F7" s="5">
        <f>SUM(F4:F4)</f>
        <v>0</v>
      </c>
    </row>
    <row r="8" spans="1:6" ht="22.5" customHeight="1">
      <c r="A8" s="6"/>
      <c r="B8" s="18" t="s">
        <v>6</v>
      </c>
      <c r="C8" s="19"/>
      <c r="D8" s="19"/>
      <c r="E8" s="19"/>
      <c r="F8" s="7">
        <f>F7*20/100</f>
        <v>0</v>
      </c>
    </row>
    <row r="9" spans="1:6" ht="39" customHeight="1" thickBot="1">
      <c r="A9" s="8"/>
      <c r="B9" s="20" t="s">
        <v>7</v>
      </c>
      <c r="C9" s="21"/>
      <c r="D9" s="21"/>
      <c r="E9" s="21"/>
      <c r="F9" s="9">
        <f>SUM(F7:F8)</f>
        <v>0</v>
      </c>
    </row>
  </sheetData>
  <sheetProtection selectLockedCells="1" selectUnlockedCells="1"/>
  <mergeCells count="10">
    <mergeCell ref="C4:C6"/>
    <mergeCell ref="D4:D6"/>
    <mergeCell ref="E4:E6"/>
    <mergeCell ref="F4:F6"/>
    <mergeCell ref="B7:E7"/>
    <mergeCell ref="B8:E8"/>
    <mergeCell ref="B9:E9"/>
    <mergeCell ref="A1:F1"/>
    <mergeCell ref="A2:F2"/>
    <mergeCell ref="A4:A6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Jovanovic</dc:creator>
  <cp:keywords>Klasifikacija: NEKLASIFIKOVANO</cp:keywords>
  <dc:description/>
  <cp:lastModifiedBy>Djordje Jovanovic </cp:lastModifiedBy>
  <cp:lastPrinted>2023-04-18T10:07:16Z</cp:lastPrinted>
  <dcterms:modified xsi:type="dcterms:W3CDTF">2023-10-20T12:00:07Z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lekomSerbiaKLASIFIKACIJA">
    <vt:lpwstr>Neklasifikovano</vt:lpwstr>
  </property>
  <property fmtid="{D5CDD505-2E9C-101B-9397-08002B2CF9AE}" pid="3" name="TitusGUID">
    <vt:lpwstr>6d611929-94c5-4969-addf-8add575012e3</vt:lpwstr>
  </property>
</Properties>
</file>